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ятница 1 нед 7-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P9" i="1"/>
  <c r="O9" i="1"/>
  <c r="N9" i="1"/>
  <c r="M9" i="1"/>
  <c r="L9" i="1"/>
  <c r="K9" i="1"/>
  <c r="J9" i="1"/>
  <c r="I9" i="1"/>
  <c r="H9" i="1"/>
  <c r="G9" i="1"/>
  <c r="F9" i="1"/>
  <c r="E9" i="1"/>
  <c r="D9" i="1"/>
  <c r="L19" i="1" l="1"/>
  <c r="I19" i="1"/>
  <c r="E19" i="1"/>
  <c r="O19" i="1"/>
  <c r="F19" i="1"/>
  <c r="G19" i="1"/>
  <c r="J19" i="1"/>
  <c r="P19" i="1"/>
  <c r="D19" i="1"/>
  <c r="H19" i="1"/>
  <c r="K19" i="1"/>
  <c r="M19" i="1"/>
  <c r="N19" i="1"/>
</calcChain>
</file>

<file path=xl/sharedStrings.xml><?xml version="1.0" encoding="utf-8"?>
<sst xmlns="http://schemas.openxmlformats.org/spreadsheetml/2006/main" count="42" uniqueCount="38">
  <si>
    <t>День: пятница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</si>
  <si>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</si>
  <si>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</si>
  <si>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</si>
  <si>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</si>
  <si>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</si>
  <si>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</si>
  <si>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</si>
  <si>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</si>
  <si>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</si>
  <si>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</si>
  <si>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</si>
  <si>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</si>
  <si>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</si>
  <si>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</si>
  <si>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</si>
  <si>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</si>
  <si>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</si>
  <si>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</si>
  <si>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</si>
  <si>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</si>
  <si>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200/5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</si>
  <si>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</si>
  <si>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</si>
  <si>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</si>
  <si>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</si>
  <si>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</si>
  <si>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</si>
  <si>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</si>
  <si>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</si>
  <si>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</si>
  <si>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</si>
  <si>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</si>
  <si>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</si>
  <si>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</si>
  <si>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</si>
  <si>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</si>
  <si>
    <t>Дата : 11.06.2021г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</si>
</sst>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R6" sqref="R6"/>
    </sheetView>
  </sheetViews>
  <sheetFormatPr defaultRowHeight="15" x14ac:dyDescent="0.25"/>
  <cols>
    <col min="2" max="2" width="36.28515625" customWidth="1"/>
    <col min="6" max="6" width="0" hidden="1" customWidth="1"/>
  </cols>
  <sheetData>
    <row r="1" spans="1:82" ht="15.75" x14ac:dyDescent="0.25">
      <c r="A1" s="1"/>
      <c r="B1" s="2" t="s">
        <v>0</v>
      </c>
      <c r="C1" s="28" t="s">
        <v>1</v>
      </c>
      <c r="D1" s="28"/>
      <c r="E1" s="28"/>
      <c r="F1" s="28"/>
      <c r="G1" s="28"/>
      <c r="H1" s="28"/>
      <c r="I1" s="1"/>
      <c r="J1" s="3"/>
      <c r="K1" s="3"/>
      <c r="L1" s="3"/>
      <c r="M1" s="3"/>
      <c r="N1" s="3"/>
      <c r="O1" s="44" t="s">
        <v>37</v>
      </c>
      <c r="P1" s="45"/>
      <c r="Q1" s="3"/>
      <c r="R1" s="3"/>
      <c r="S1" s="3"/>
      <c r="T1" s="3"/>
      <c r="U1" s="3"/>
      <c r="V1" s="3"/>
      <c r="W1" s="29"/>
      <c r="X1" s="29"/>
      <c r="Y1" s="29"/>
      <c r="Z1" s="29"/>
      <c r="AA1" s="29"/>
      <c r="AB1" s="29"/>
      <c r="AC1" s="29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0" t="s">
        <v>2</v>
      </c>
      <c r="B2" s="31"/>
      <c r="C2" s="34" t="s">
        <v>3</v>
      </c>
      <c r="D2" s="36" t="s">
        <v>4</v>
      </c>
      <c r="E2" s="36" t="s">
        <v>5</v>
      </c>
      <c r="F2" s="38"/>
      <c r="G2" s="40" t="s">
        <v>6</v>
      </c>
      <c r="H2" s="36" t="s">
        <v>7</v>
      </c>
      <c r="I2" s="43" t="s">
        <v>8</v>
      </c>
      <c r="J2" s="43"/>
      <c r="K2" s="43"/>
      <c r="L2" s="43"/>
      <c r="M2" s="4" t="s">
        <v>9</v>
      </c>
      <c r="N2" s="5"/>
      <c r="O2" s="26" t="s">
        <v>37</v>
      </c>
      <c r="P2" s="27"/>
    </row>
    <row r="3" spans="1:82" x14ac:dyDescent="0.25">
      <c r="A3" s="32"/>
      <c r="B3" s="33"/>
      <c r="C3" s="35"/>
      <c r="D3" s="37"/>
      <c r="E3" s="37"/>
      <c r="F3" s="39"/>
      <c r="G3" s="41"/>
      <c r="H3" s="42"/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8" t="s">
        <v>15</v>
      </c>
      <c r="O3" s="9" t="s">
        <v>16</v>
      </c>
      <c r="P3" s="9" t="s">
        <v>17</v>
      </c>
    </row>
    <row r="4" spans="1:82" x14ac:dyDescent="0.25">
      <c r="A4" s="11" t="s">
        <v>18</v>
      </c>
      <c r="B4" s="12" t="s">
        <v>19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0"/>
      <c r="P4" s="10"/>
    </row>
    <row r="5" spans="1:82" x14ac:dyDescent="0.25">
      <c r="A5" s="15">
        <v>191</v>
      </c>
      <c r="B5" s="10" t="s">
        <v>20</v>
      </c>
      <c r="C5" s="16" t="s">
        <v>21</v>
      </c>
      <c r="D5" s="17">
        <v>7.5</v>
      </c>
      <c r="E5" s="17">
        <v>11.8</v>
      </c>
      <c r="F5" s="17"/>
      <c r="G5" s="17">
        <v>40.1</v>
      </c>
      <c r="H5" s="17">
        <v>297.5</v>
      </c>
      <c r="I5" s="17">
        <v>128.04</v>
      </c>
      <c r="J5" s="17">
        <v>21.72</v>
      </c>
      <c r="K5" s="17">
        <v>0.61</v>
      </c>
      <c r="L5" s="17">
        <v>0.57999999999999996</v>
      </c>
      <c r="M5" s="17">
        <v>0.13</v>
      </c>
      <c r="N5" s="17">
        <v>0</v>
      </c>
      <c r="O5" s="17">
        <v>1.27</v>
      </c>
      <c r="P5" s="10">
        <v>0</v>
      </c>
    </row>
    <row r="6" spans="1:82" x14ac:dyDescent="0.25">
      <c r="A6" s="15">
        <v>3</v>
      </c>
      <c r="B6" s="10" t="s">
        <v>22</v>
      </c>
      <c r="C6" s="16" t="s">
        <v>23</v>
      </c>
      <c r="D6" s="17">
        <v>5.47</v>
      </c>
      <c r="E6" s="17">
        <v>3.4</v>
      </c>
      <c r="F6" s="17"/>
      <c r="G6" s="17">
        <v>16.3</v>
      </c>
      <c r="H6" s="17">
        <v>120.4</v>
      </c>
      <c r="I6" s="17">
        <v>120.3</v>
      </c>
      <c r="J6" s="17">
        <v>17.3</v>
      </c>
      <c r="K6" s="17">
        <v>0</v>
      </c>
      <c r="L6" s="17">
        <v>0.75</v>
      </c>
      <c r="M6" s="17">
        <v>0.05</v>
      </c>
      <c r="N6" s="17">
        <v>7.0000000000000007E-2</v>
      </c>
      <c r="O6" s="17">
        <v>0.08</v>
      </c>
      <c r="P6" s="10">
        <v>0</v>
      </c>
    </row>
    <row r="7" spans="1:82" x14ac:dyDescent="0.25">
      <c r="A7" s="18">
        <v>630</v>
      </c>
      <c r="B7" s="10" t="s">
        <v>24</v>
      </c>
      <c r="C7" s="19">
        <v>200</v>
      </c>
      <c r="D7" s="17">
        <v>1.45</v>
      </c>
      <c r="E7" s="17">
        <v>1.6</v>
      </c>
      <c r="F7" s="17"/>
      <c r="G7" s="17">
        <v>17.32</v>
      </c>
      <c r="H7" s="17">
        <v>89.86</v>
      </c>
      <c r="I7" s="17">
        <v>60.5</v>
      </c>
      <c r="J7" s="17">
        <v>7.04</v>
      </c>
      <c r="K7" s="17">
        <v>45.08</v>
      </c>
      <c r="L7" s="17">
        <v>0.18</v>
      </c>
      <c r="M7" s="17">
        <v>0.02</v>
      </c>
      <c r="N7" s="17">
        <v>0.09</v>
      </c>
      <c r="O7" s="17">
        <v>0.75</v>
      </c>
      <c r="P7" s="10">
        <v>73.45</v>
      </c>
    </row>
    <row r="8" spans="1:82" x14ac:dyDescent="0.25">
      <c r="A8" s="18" t="s">
        <v>25</v>
      </c>
      <c r="B8" s="10" t="s">
        <v>26</v>
      </c>
      <c r="C8" s="19">
        <v>50</v>
      </c>
      <c r="D8" s="17">
        <v>2.1</v>
      </c>
      <c r="E8" s="17">
        <v>0.36</v>
      </c>
      <c r="F8" s="17"/>
      <c r="G8" s="17">
        <v>11.1</v>
      </c>
      <c r="H8" s="17">
        <v>57</v>
      </c>
      <c r="I8" s="17">
        <v>6</v>
      </c>
      <c r="J8" s="17">
        <v>4.2</v>
      </c>
      <c r="K8" s="17">
        <v>19.5</v>
      </c>
      <c r="L8" s="17">
        <v>0.33</v>
      </c>
      <c r="M8" s="17">
        <v>0.03</v>
      </c>
      <c r="N8" s="17">
        <v>0.01</v>
      </c>
      <c r="O8" s="17">
        <v>0</v>
      </c>
      <c r="P8" s="10">
        <v>27.9</v>
      </c>
    </row>
    <row r="9" spans="1:82" x14ac:dyDescent="0.25">
      <c r="A9" s="18"/>
      <c r="B9" s="11" t="s">
        <v>27</v>
      </c>
      <c r="C9" s="20">
        <v>500</v>
      </c>
      <c r="D9" s="21">
        <f t="shared" ref="D9:N9" si="0">SUM(D5:D8)</f>
        <v>16.52</v>
      </c>
      <c r="E9" s="21">
        <f t="shared" si="0"/>
        <v>17.16</v>
      </c>
      <c r="F9" s="21">
        <f t="shared" si="0"/>
        <v>0</v>
      </c>
      <c r="G9" s="21">
        <f t="shared" si="0"/>
        <v>84.82</v>
      </c>
      <c r="H9" s="21">
        <f t="shared" si="0"/>
        <v>564.76</v>
      </c>
      <c r="I9" s="21">
        <f t="shared" si="0"/>
        <v>314.83999999999997</v>
      </c>
      <c r="J9" s="21">
        <f t="shared" si="0"/>
        <v>50.26</v>
      </c>
      <c r="K9" s="21">
        <f t="shared" si="0"/>
        <v>65.19</v>
      </c>
      <c r="L9" s="21">
        <f t="shared" si="0"/>
        <v>1.84</v>
      </c>
      <c r="M9" s="21">
        <f t="shared" si="0"/>
        <v>0.22999999999999998</v>
      </c>
      <c r="N9" s="21">
        <f t="shared" si="0"/>
        <v>0.17</v>
      </c>
      <c r="O9" s="21">
        <f t="shared" ref="O9:P9" si="1">SUM(O5:O8)</f>
        <v>2.1</v>
      </c>
      <c r="P9" s="21">
        <f t="shared" si="1"/>
        <v>101.35</v>
      </c>
    </row>
    <row r="10" spans="1:82" x14ac:dyDescent="0.25">
      <c r="A10" s="18"/>
      <c r="B10" s="12" t="s">
        <v>28</v>
      </c>
      <c r="C10" s="19"/>
      <c r="D10" s="22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0"/>
    </row>
    <row r="11" spans="1:82" x14ac:dyDescent="0.25">
      <c r="A11" s="15" t="s">
        <v>29</v>
      </c>
      <c r="B11" s="10" t="s">
        <v>30</v>
      </c>
      <c r="C11" s="19">
        <v>60</v>
      </c>
      <c r="D11" s="17">
        <v>0</v>
      </c>
      <c r="E11" s="17">
        <v>0</v>
      </c>
      <c r="F11" s="17"/>
      <c r="G11" s="17">
        <v>2.4</v>
      </c>
      <c r="H11" s="17">
        <v>12</v>
      </c>
      <c r="I11" s="17">
        <v>45.6</v>
      </c>
      <c r="J11" s="17">
        <v>27.3</v>
      </c>
      <c r="K11" s="17">
        <v>0</v>
      </c>
      <c r="L11" s="17">
        <v>1.2</v>
      </c>
      <c r="M11" s="17">
        <v>0.02</v>
      </c>
      <c r="N11" s="17">
        <v>0</v>
      </c>
      <c r="O11" s="17">
        <v>12</v>
      </c>
      <c r="P11" s="10">
        <v>0</v>
      </c>
    </row>
    <row r="12" spans="1:82" x14ac:dyDescent="0.25">
      <c r="A12" s="15">
        <v>139</v>
      </c>
      <c r="B12" s="10" t="s">
        <v>31</v>
      </c>
      <c r="C12" s="23">
        <v>200</v>
      </c>
      <c r="D12" s="17">
        <v>6.2</v>
      </c>
      <c r="E12" s="17">
        <v>3.9</v>
      </c>
      <c r="F12" s="17"/>
      <c r="G12" s="17">
        <v>28.2</v>
      </c>
      <c r="H12" s="17">
        <v>173.3</v>
      </c>
      <c r="I12" s="17">
        <v>38.6</v>
      </c>
      <c r="J12" s="17">
        <v>35.200000000000003</v>
      </c>
      <c r="K12" s="17">
        <v>1.48</v>
      </c>
      <c r="L12" s="17">
        <v>1.9</v>
      </c>
      <c r="M12" s="17">
        <v>0.21</v>
      </c>
      <c r="N12" s="17">
        <v>0</v>
      </c>
      <c r="O12" s="17">
        <v>9.3000000000000007</v>
      </c>
      <c r="P12" s="10">
        <v>0</v>
      </c>
    </row>
    <row r="13" spans="1:82" x14ac:dyDescent="0.25">
      <c r="A13" s="15">
        <v>97</v>
      </c>
      <c r="B13" s="10" t="s">
        <v>32</v>
      </c>
      <c r="C13" s="23">
        <v>200</v>
      </c>
      <c r="D13" s="17">
        <v>20.399999999999999</v>
      </c>
      <c r="E13" s="17">
        <v>21.3</v>
      </c>
      <c r="F13" s="17"/>
      <c r="G13" s="17">
        <v>18.600000000000001</v>
      </c>
      <c r="H13" s="17">
        <v>565.29999999999995</v>
      </c>
      <c r="I13" s="17">
        <v>45.3</v>
      </c>
      <c r="J13" s="17">
        <v>80.400000000000006</v>
      </c>
      <c r="K13" s="17">
        <v>6</v>
      </c>
      <c r="L13" s="17">
        <v>6</v>
      </c>
      <c r="M13" s="17">
        <v>0.32</v>
      </c>
      <c r="N13" s="17">
        <v>0</v>
      </c>
      <c r="O13" s="17">
        <v>0.82</v>
      </c>
      <c r="P13" s="10">
        <v>0</v>
      </c>
    </row>
    <row r="14" spans="1:82" x14ac:dyDescent="0.25">
      <c r="A14" s="15">
        <v>293</v>
      </c>
      <c r="B14" s="10" t="s">
        <v>33</v>
      </c>
      <c r="C14" s="19">
        <v>200</v>
      </c>
      <c r="D14" s="17">
        <v>1.3</v>
      </c>
      <c r="E14" s="17">
        <v>0.08</v>
      </c>
      <c r="F14" s="17"/>
      <c r="G14" s="17">
        <v>14.8</v>
      </c>
      <c r="H14" s="17">
        <v>86.1</v>
      </c>
      <c r="I14" s="17">
        <v>25.3</v>
      </c>
      <c r="J14" s="17">
        <v>16.399999999999999</v>
      </c>
      <c r="K14" s="17">
        <v>0</v>
      </c>
      <c r="L14" s="17">
        <v>0.53</v>
      </c>
      <c r="M14" s="17">
        <v>0.01</v>
      </c>
      <c r="N14" s="17">
        <v>0</v>
      </c>
      <c r="O14" s="17">
        <v>0</v>
      </c>
      <c r="P14" s="10">
        <v>0</v>
      </c>
    </row>
    <row r="15" spans="1:82" hidden="1" x14ac:dyDescent="0.25">
      <c r="A15" s="15"/>
      <c r="B15" s="24"/>
      <c r="C15" s="1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0"/>
    </row>
    <row r="16" spans="1:82" x14ac:dyDescent="0.25">
      <c r="A16" s="18" t="s">
        <v>25</v>
      </c>
      <c r="B16" s="10" t="s">
        <v>26</v>
      </c>
      <c r="C16" s="19">
        <v>30</v>
      </c>
      <c r="D16" s="17">
        <v>3.5</v>
      </c>
      <c r="E16" s="17">
        <v>0.6</v>
      </c>
      <c r="F16" s="17"/>
      <c r="G16" s="17">
        <v>18.5</v>
      </c>
      <c r="H16" s="17">
        <v>95</v>
      </c>
      <c r="I16" s="17">
        <v>10</v>
      </c>
      <c r="J16" s="17">
        <v>7</v>
      </c>
      <c r="K16" s="17">
        <v>32.5</v>
      </c>
      <c r="L16" s="17">
        <v>0.55000000000000004</v>
      </c>
      <c r="M16" s="17">
        <v>0.06</v>
      </c>
      <c r="N16" s="17">
        <v>0.02</v>
      </c>
      <c r="O16" s="17">
        <v>0</v>
      </c>
      <c r="P16" s="10">
        <v>46.5</v>
      </c>
    </row>
    <row r="17" spans="1:16" x14ac:dyDescent="0.25">
      <c r="A17" s="18" t="s">
        <v>34</v>
      </c>
      <c r="B17" s="10" t="s">
        <v>35</v>
      </c>
      <c r="C17" s="19">
        <v>30</v>
      </c>
      <c r="D17" s="17">
        <v>2.0699999999999998</v>
      </c>
      <c r="E17" s="17">
        <v>0.27</v>
      </c>
      <c r="F17" s="17"/>
      <c r="G17" s="17">
        <v>12.39</v>
      </c>
      <c r="H17" s="17">
        <v>61.5</v>
      </c>
      <c r="I17" s="17">
        <v>14.1</v>
      </c>
      <c r="J17" s="17">
        <v>14.7</v>
      </c>
      <c r="K17" s="17">
        <v>47.1</v>
      </c>
      <c r="L17" s="17">
        <v>1.17</v>
      </c>
      <c r="M17" s="17">
        <v>0.05</v>
      </c>
      <c r="N17" s="17">
        <v>0.02</v>
      </c>
      <c r="O17" s="17">
        <v>0</v>
      </c>
      <c r="P17" s="10">
        <v>70.5</v>
      </c>
    </row>
    <row r="18" spans="1:16" x14ac:dyDescent="0.25">
      <c r="A18" s="25"/>
      <c r="B18" s="11" t="s">
        <v>27</v>
      </c>
      <c r="C18" s="20">
        <f>C17+C16+C14+C13+C12+C11</f>
        <v>720</v>
      </c>
      <c r="D18" s="20">
        <f t="shared" ref="D18:N18" si="2">D17+D16+D14+D13+D12+D11</f>
        <v>33.47</v>
      </c>
      <c r="E18" s="20">
        <f t="shared" si="2"/>
        <v>26.15</v>
      </c>
      <c r="F18" s="20">
        <f t="shared" si="2"/>
        <v>0</v>
      </c>
      <c r="G18" s="20">
        <f t="shared" si="2"/>
        <v>94.89</v>
      </c>
      <c r="H18" s="20">
        <f t="shared" si="2"/>
        <v>993.2</v>
      </c>
      <c r="I18" s="20">
        <f t="shared" si="2"/>
        <v>178.9</v>
      </c>
      <c r="J18" s="20">
        <f t="shared" si="2"/>
        <v>181</v>
      </c>
      <c r="K18" s="20">
        <f t="shared" si="2"/>
        <v>87.08</v>
      </c>
      <c r="L18" s="20">
        <f t="shared" si="2"/>
        <v>11.35</v>
      </c>
      <c r="M18" s="20">
        <f t="shared" si="2"/>
        <v>0.67</v>
      </c>
      <c r="N18" s="20">
        <f t="shared" si="2"/>
        <v>0.04</v>
      </c>
      <c r="O18" s="20">
        <f t="shared" ref="O18:P18" si="3">O17+O16+O14+O13+O12+O11</f>
        <v>22.12</v>
      </c>
      <c r="P18" s="20">
        <f t="shared" si="3"/>
        <v>117</v>
      </c>
    </row>
    <row r="19" spans="1:16" x14ac:dyDescent="0.25">
      <c r="A19" s="10"/>
      <c r="B19" s="11" t="s">
        <v>36</v>
      </c>
      <c r="C19" s="19"/>
      <c r="D19" s="21">
        <f>D18+D9</f>
        <v>49.989999999999995</v>
      </c>
      <c r="E19" s="21">
        <f t="shared" ref="E19:N19" si="4">E18+E9</f>
        <v>43.31</v>
      </c>
      <c r="F19" s="21">
        <f t="shared" si="4"/>
        <v>0</v>
      </c>
      <c r="G19" s="21">
        <f t="shared" si="4"/>
        <v>179.70999999999998</v>
      </c>
      <c r="H19" s="21">
        <f t="shared" si="4"/>
        <v>1557.96</v>
      </c>
      <c r="I19" s="21">
        <f t="shared" si="4"/>
        <v>493.74</v>
      </c>
      <c r="J19" s="21">
        <f t="shared" si="4"/>
        <v>231.26</v>
      </c>
      <c r="K19" s="21">
        <f t="shared" si="4"/>
        <v>152.26999999999998</v>
      </c>
      <c r="L19" s="21">
        <f t="shared" si="4"/>
        <v>13.19</v>
      </c>
      <c r="M19" s="21">
        <f t="shared" si="4"/>
        <v>0.9</v>
      </c>
      <c r="N19" s="21">
        <f t="shared" si="4"/>
        <v>0.21000000000000002</v>
      </c>
      <c r="O19" s="21">
        <f t="shared" ref="O19:P19" si="5">O18+O9</f>
        <v>24.220000000000002</v>
      </c>
      <c r="P19" s="21">
        <f t="shared" si="5"/>
        <v>218.35</v>
      </c>
    </row>
  </sheetData>
  <mergeCells count="11">
    <mergeCell ref="O2:P2"/>
    <mergeCell ref="C1:H1"/>
    <mergeCell ref="W1:AC1"/>
    <mergeCell ref="A2:B3"/>
    <mergeCell ref="C2:C3"/>
    <mergeCell ref="D2:D3"/>
    <mergeCell ref="E2:F3"/>
    <mergeCell ref="G2:G3"/>
    <mergeCell ref="H2:H3"/>
    <mergeCell ref="I2:L2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2021-06-10T09:48:47Z</dcterms:created>
  <dcterms:modified xsi:type="dcterms:W3CDTF">2021-06-10T09:54:26Z</dcterms:modified>
</cp:coreProperties>
</file>